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4880" windowHeight="8190" activeTab="1"/>
  </bookViews>
  <sheets>
    <sheet name="Arkusz3" sheetId="2" r:id="rId1"/>
    <sheet name="Arkusz2" sheetId="1" r:id="rId2"/>
  </sheets>
  <calcPr calcId="125725"/>
</workbook>
</file>

<file path=xl/calcChain.xml><?xml version="1.0" encoding="utf-8"?>
<calcChain xmlns="http://schemas.openxmlformats.org/spreadsheetml/2006/main">
  <c r="E8" i="2"/>
  <c r="D8"/>
  <c r="C8"/>
  <c r="F10" i="1"/>
  <c r="E10"/>
  <c r="D10"/>
</calcChain>
</file>

<file path=xl/sharedStrings.xml><?xml version="1.0" encoding="utf-8"?>
<sst xmlns="http://schemas.openxmlformats.org/spreadsheetml/2006/main" count="30" uniqueCount="27">
  <si>
    <t>Zestawienie zadłużenia Powiatu w bankach z tytułu kredytu</t>
  </si>
  <si>
    <t xml:space="preserve">Bank Gospodarstwa </t>
  </si>
  <si>
    <t>Kwota</t>
  </si>
  <si>
    <t>Kwota kredytu</t>
  </si>
  <si>
    <t>Saldo</t>
  </si>
  <si>
    <t>Lp</t>
  </si>
  <si>
    <t>Krajowego</t>
  </si>
  <si>
    <t>ogółem</t>
  </si>
  <si>
    <t>miesięczne obciążenia</t>
  </si>
  <si>
    <t>terminy spłaty do</t>
  </si>
  <si>
    <t>BANK POCZTOWY BYDGOSZCZ</t>
  </si>
  <si>
    <t>31.12.2012</t>
  </si>
  <si>
    <t>NORDEA BANK  GDYNIA</t>
  </si>
  <si>
    <t>31.12.2014</t>
  </si>
  <si>
    <t>BANK GOSPODARSTWA KRAJOWEGO</t>
  </si>
  <si>
    <t>4.11.2019</t>
  </si>
  <si>
    <t>RAZEM</t>
  </si>
  <si>
    <t>Wykup wierzytelności</t>
  </si>
  <si>
    <t>Nazwa Banku</t>
  </si>
  <si>
    <t>Kwota wykupu ogółem</t>
  </si>
  <si>
    <t>Aktualne zadłużenie z tytułu wykupu wierzytelności na dzień 30.06.2010r.</t>
  </si>
  <si>
    <t>Miesięczne obciążenia           od 31-01-2011r.</t>
  </si>
  <si>
    <t>Terminy spłaty  od 31.01.2011 do 31.10.2024r.</t>
  </si>
  <si>
    <t>31.01.2011</t>
  </si>
  <si>
    <t>31.10.2024</t>
  </si>
  <si>
    <t>zał nr 1</t>
  </si>
  <si>
    <t>zał nr 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</si>
</sst>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2" fillId="0" borderId="4" xfId="0" applyFont="1" applyBorder="1"/>
    <xf numFmtId="3" fontId="0" fillId="0" borderId="2" xfId="0" applyNumberFormat="1" applyBorder="1" applyAlignment="1">
      <alignment horizontal="center"/>
    </xf>
    <xf numFmtId="4" fontId="0" fillId="0" borderId="2" xfId="0" applyNumberFormat="1" applyBorder="1"/>
    <xf numFmtId="4" fontId="3" fillId="0" borderId="2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4" fontId="6" fillId="0" borderId="2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A2" sqref="A2:F2"/>
    </sheetView>
  </sheetViews>
  <sheetFormatPr defaultRowHeight="15"/>
  <cols>
    <col min="2" max="2" width="29.5703125" customWidth="1"/>
    <col min="3" max="3" width="17.5703125" customWidth="1"/>
    <col min="4" max="4" width="26" customWidth="1"/>
    <col min="5" max="5" width="15.5703125" customWidth="1"/>
    <col min="6" max="6" width="21.5703125" customWidth="1"/>
  </cols>
  <sheetData>
    <row r="1" spans="1:6">
      <c r="F1" t="s">
        <v>25</v>
      </c>
    </row>
    <row r="2" spans="1:6" ht="18.75">
      <c r="A2" s="21" t="s">
        <v>17</v>
      </c>
      <c r="B2" s="21"/>
      <c r="C2" s="21"/>
      <c r="D2" s="21"/>
      <c r="E2" s="21"/>
      <c r="F2" s="21"/>
    </row>
    <row r="4" spans="1:6" ht="54.75" customHeight="1">
      <c r="A4" s="1"/>
      <c r="B4" s="2" t="s">
        <v>18</v>
      </c>
      <c r="C4" s="16" t="s">
        <v>19</v>
      </c>
      <c r="D4" s="17" t="s">
        <v>20</v>
      </c>
      <c r="E4" s="17" t="s">
        <v>21</v>
      </c>
      <c r="F4" s="18" t="s">
        <v>22</v>
      </c>
    </row>
    <row r="5" spans="1:6">
      <c r="A5" s="4" t="s">
        <v>5</v>
      </c>
      <c r="B5" s="5"/>
      <c r="C5" s="6"/>
      <c r="D5" s="5"/>
      <c r="E5" s="5"/>
      <c r="F5" s="6"/>
    </row>
    <row r="6" spans="1:6">
      <c r="A6" s="7"/>
      <c r="B6" s="5"/>
      <c r="C6" s="2"/>
      <c r="D6" s="5"/>
      <c r="E6" s="5"/>
      <c r="F6" s="2"/>
    </row>
    <row r="7" spans="1:6" ht="18.75">
      <c r="A7" s="8">
        <v>1</v>
      </c>
      <c r="B7" s="19" t="s">
        <v>14</v>
      </c>
      <c r="C7" s="10">
        <v>10500000</v>
      </c>
      <c r="D7" s="10">
        <v>2828506.25</v>
      </c>
      <c r="E7" s="10">
        <v>63253.01</v>
      </c>
      <c r="F7" s="20" t="s">
        <v>23</v>
      </c>
    </row>
    <row r="8" spans="1:6" ht="18.75">
      <c r="A8" s="5"/>
      <c r="B8" s="11" t="s">
        <v>16</v>
      </c>
      <c r="C8" s="12">
        <f>SUM(C7:C7)</f>
        <v>10500000</v>
      </c>
      <c r="D8" s="11">
        <f>SUM(D7)</f>
        <v>2828506.25</v>
      </c>
      <c r="E8" s="11">
        <f>SUM(E7)</f>
        <v>63253.01</v>
      </c>
      <c r="F8" s="20" t="s">
        <v>24</v>
      </c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2"/>
  <sheetViews>
    <sheetView tabSelected="1" workbookViewId="0">
      <selection activeCell="A2" sqref="A2:G2"/>
    </sheetView>
  </sheetViews>
  <sheetFormatPr defaultRowHeight="15"/>
  <cols>
    <col min="1" max="1" width="4.85546875" customWidth="1"/>
    <col min="2" max="2" width="7.28515625" hidden="1" customWidth="1"/>
    <col min="3" max="3" width="36.140625" customWidth="1"/>
    <col min="4" max="4" width="15.7109375" customWidth="1"/>
    <col min="5" max="5" width="18.28515625" customWidth="1"/>
    <col min="6" max="6" width="24.140625" customWidth="1"/>
    <col min="7" max="7" width="26.7109375" customWidth="1"/>
  </cols>
  <sheetData>
    <row r="1" spans="1:7">
      <c r="G1" t="s">
        <v>26</v>
      </c>
    </row>
    <row r="2" spans="1:7" ht="45.75" customHeight="1">
      <c r="A2" s="21" t="s">
        <v>0</v>
      </c>
      <c r="B2" s="21"/>
      <c r="C2" s="21"/>
      <c r="D2" s="21"/>
      <c r="E2" s="21"/>
      <c r="F2" s="21"/>
      <c r="G2" s="21"/>
    </row>
    <row r="4" spans="1:7">
      <c r="A4" s="1"/>
      <c r="B4" s="1" t="s">
        <v>1</v>
      </c>
      <c r="C4" s="2" t="s">
        <v>2</v>
      </c>
      <c r="D4" s="3" t="s">
        <v>3</v>
      </c>
      <c r="E4" s="3" t="s">
        <v>4</v>
      </c>
      <c r="F4" s="3"/>
      <c r="G4" s="3"/>
    </row>
    <row r="5" spans="1:7">
      <c r="A5" s="4" t="s">
        <v>5</v>
      </c>
      <c r="B5" s="4" t="s">
        <v>6</v>
      </c>
      <c r="C5" s="5"/>
      <c r="D5" s="5" t="s">
        <v>7</v>
      </c>
      <c r="E5" s="6">
        <v>40359</v>
      </c>
      <c r="F5" s="5" t="s">
        <v>8</v>
      </c>
      <c r="G5" s="6" t="s">
        <v>9</v>
      </c>
    </row>
    <row r="6" spans="1:7">
      <c r="A6" s="7"/>
      <c r="B6" s="7"/>
      <c r="C6" s="5"/>
      <c r="D6" s="5"/>
      <c r="E6" s="2"/>
      <c r="F6" s="5"/>
      <c r="G6" s="2"/>
    </row>
    <row r="7" spans="1:7" ht="28.5" customHeight="1">
      <c r="A7" s="8">
        <v>1</v>
      </c>
      <c r="B7" s="9"/>
      <c r="C7" s="10" t="s">
        <v>10</v>
      </c>
      <c r="D7" s="10">
        <v>2000000</v>
      </c>
      <c r="E7" s="10">
        <v>1000002</v>
      </c>
      <c r="F7" s="10">
        <v>33333</v>
      </c>
      <c r="G7" s="10" t="s">
        <v>11</v>
      </c>
    </row>
    <row r="8" spans="1:7" ht="30" customHeight="1">
      <c r="A8" s="8">
        <v>2</v>
      </c>
      <c r="B8" s="9"/>
      <c r="C8" s="10" t="s">
        <v>12</v>
      </c>
      <c r="D8" s="10">
        <v>1500000</v>
      </c>
      <c r="E8" s="10">
        <v>1352459.04</v>
      </c>
      <c r="F8" s="10">
        <v>24590.16</v>
      </c>
      <c r="G8" s="10" t="s">
        <v>13</v>
      </c>
    </row>
    <row r="9" spans="1:7" ht="30" customHeight="1">
      <c r="A9" s="8">
        <v>3</v>
      </c>
      <c r="B9" s="9">
        <v>6000000</v>
      </c>
      <c r="C9" s="10" t="s">
        <v>14</v>
      </c>
      <c r="D9" s="10">
        <v>6000000</v>
      </c>
      <c r="E9" s="10">
        <v>5650000</v>
      </c>
      <c r="F9" s="10">
        <v>50000</v>
      </c>
      <c r="G9" s="10" t="s">
        <v>15</v>
      </c>
    </row>
    <row r="10" spans="1:7" ht="28.5" customHeight="1">
      <c r="A10" s="5"/>
      <c r="B10" s="5"/>
      <c r="C10" s="11" t="s">
        <v>16</v>
      </c>
      <c r="D10" s="11">
        <f>SUM(D7:D9)</f>
        <v>9500000</v>
      </c>
      <c r="E10" s="12">
        <f>SUM(E7:E9)</f>
        <v>8002461.04</v>
      </c>
      <c r="F10" s="11">
        <f>SUM(F7:F9)</f>
        <v>107923.16</v>
      </c>
      <c r="G10" s="12"/>
    </row>
    <row r="11" spans="1:7">
      <c r="A11" s="13"/>
      <c r="B11" s="13"/>
      <c r="C11" s="14"/>
      <c r="D11" s="14"/>
      <c r="E11" s="14"/>
      <c r="F11" s="14"/>
    </row>
    <row r="12" spans="1:7">
      <c r="A12" s="15"/>
      <c r="B12" s="15"/>
      <c r="C12" s="15"/>
      <c r="D12" s="15"/>
      <c r="E12" s="15"/>
      <c r="F12" s="15"/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Arkusz3</vt:lpstr>
      <vt:lpstr>Arkusz2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WO05</cp:lastModifiedBy>
  <dcterms:created xsi:type="dcterms:W3CDTF">2010-08-06T11:14:11Z</dcterms:created>
  <dcterms:modified xsi:type="dcterms:W3CDTF">2010-08-09T10:32:03Z</dcterms:modified>
</cp:coreProperties>
</file>